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2210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F16" i="1" l="1"/>
  <c r="G16" i="1"/>
  <c r="N15" i="1"/>
  <c r="I15" i="1"/>
  <c r="N14" i="1"/>
  <c r="I14" i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N5" i="1"/>
  <c r="I5" i="1"/>
  <c r="N4" i="1"/>
  <c r="I4" i="1"/>
  <c r="N3" i="1"/>
  <c r="N2" i="1"/>
  <c r="I2" i="1"/>
  <c r="N16" i="1"/>
</calcChain>
</file>

<file path=xl/sharedStrings.xml><?xml version="1.0" encoding="utf-8"?>
<sst xmlns="http://schemas.openxmlformats.org/spreadsheetml/2006/main" count="55" uniqueCount="36">
  <si>
    <t>J031601613M4</t>
  </si>
  <si>
    <t>CHRISTIE SATCHEL</t>
  </si>
  <si>
    <t>RED</t>
  </si>
  <si>
    <t>J031603015M4</t>
  </si>
  <si>
    <t>COGNAC</t>
  </si>
  <si>
    <t>J031601302M4</t>
  </si>
  <si>
    <t>BLACK</t>
  </si>
  <si>
    <t>J031601505M4</t>
  </si>
  <si>
    <t>TEAL</t>
  </si>
  <si>
    <t>J031602613M4</t>
  </si>
  <si>
    <t>CHRISTIE TOTE</t>
  </si>
  <si>
    <t>J031603115M4</t>
  </si>
  <si>
    <t>J031602302M4</t>
  </si>
  <si>
    <t>J031602505M4</t>
  </si>
  <si>
    <t>J031602203M4</t>
  </si>
  <si>
    <t>Bobby TOTE</t>
  </si>
  <si>
    <t>PURPLE</t>
  </si>
  <si>
    <t>J031602102M4</t>
  </si>
  <si>
    <t>J031602915M2</t>
  </si>
  <si>
    <t>CHRISTIE WEEKENDER</t>
  </si>
  <si>
    <t>J031600902M2</t>
  </si>
  <si>
    <t>J031601213M2</t>
  </si>
  <si>
    <t>J031601105M2</t>
  </si>
  <si>
    <t xml:space="preserve">SKU # </t>
  </si>
  <si>
    <t>UPC</t>
  </si>
  <si>
    <t>DESCRIPTION CHRISTIE LUGGAGE</t>
  </si>
  <si>
    <t>COLOR</t>
  </si>
  <si>
    <t xml:space="preserve">Total Units </t>
  </si>
  <si>
    <t>Pallets</t>
  </si>
  <si>
    <t xml:space="preserve">Weight </t>
  </si>
  <si>
    <t>Total Weight</t>
  </si>
  <si>
    <t>Height</t>
  </si>
  <si>
    <t>Width</t>
  </si>
  <si>
    <t>Length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</si>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</sst>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38" fontId="3" fillId="0" borderId="1" xfId="0" applyNumberFormat="1" applyFont="1" applyBorder="1" applyAlignment="1">
      <alignment horizontal="center"/>
    </xf>
    <xf numFmtId="38" fontId="3" fillId="2" borderId="1" xfId="0" applyNumberFormat="1" applyFont="1" applyFill="1" applyBorder="1" applyAlignment="1">
      <alignment horizontal="center"/>
    </xf>
    <xf numFmtId="38" fontId="3" fillId="0" borderId="2" xfId="0" applyNumberFormat="1" applyFont="1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8" fontId="4" fillId="3" borderId="1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/>
    <xf numFmtId="38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O23" sqref="O23"/>
    </sheetView>
  </sheetViews>
  <sheetFormatPr defaultRowHeight="15" x14ac:dyDescent="0.25"/>
  <cols>
    <col min="3" max="3" width="14.85546875" bestFit="1" customWidth="1"/>
    <col min="4" max="4" width="20.28515625" bestFit="1" customWidth="1"/>
    <col min="14" max="14" width="11.85546875" bestFit="1" customWidth="1"/>
  </cols>
  <sheetData>
    <row r="1" spans="1:14" ht="25.5" x14ac:dyDescent="0.25">
      <c r="A1" s="16"/>
      <c r="B1" s="11" t="s">
        <v>23</v>
      </c>
      <c r="C1" s="11" t="s">
        <v>24</v>
      </c>
      <c r="D1" s="12" t="s">
        <v>25</v>
      </c>
      <c r="E1" s="11" t="s">
        <v>26</v>
      </c>
      <c r="F1" s="13" t="s">
        <v>27</v>
      </c>
      <c r="G1" s="13" t="s">
        <v>28</v>
      </c>
      <c r="H1" s="13" t="s">
        <v>29</v>
      </c>
      <c r="I1" s="13" t="s">
        <v>30</v>
      </c>
      <c r="J1" s="13" t="s">
        <v>31</v>
      </c>
      <c r="K1" s="13" t="s">
        <v>32</v>
      </c>
      <c r="L1" s="14" t="s">
        <v>33</v>
      </c>
      <c r="M1" s="15" t="s">
        <v>34</v>
      </c>
      <c r="N1" s="13" t="s">
        <v>35</v>
      </c>
    </row>
    <row r="2" spans="1:14" ht="15.75" x14ac:dyDescent="0.25">
      <c r="A2" s="1">
        <v>6</v>
      </c>
      <c r="B2" s="2" t="s">
        <v>0</v>
      </c>
      <c r="C2" s="3">
        <v>728109323133</v>
      </c>
      <c r="D2" s="4" t="s">
        <v>1</v>
      </c>
      <c r="E2" s="5" t="s">
        <v>2</v>
      </c>
      <c r="F2" s="6">
        <v>166</v>
      </c>
      <c r="G2" s="7">
        <v>2</v>
      </c>
      <c r="H2" s="6">
        <v>328</v>
      </c>
      <c r="I2" s="6">
        <f>G2*H2</f>
        <v>656</v>
      </c>
      <c r="J2" s="6">
        <v>49</v>
      </c>
      <c r="K2" s="6">
        <v>48</v>
      </c>
      <c r="L2" s="8">
        <v>40</v>
      </c>
      <c r="M2" s="9">
        <v>129.99</v>
      </c>
      <c r="N2" s="9">
        <f t="shared" ref="N2:N15" si="0">F2*M2</f>
        <v>21578.34</v>
      </c>
    </row>
    <row r="3" spans="1:14" ht="15.75" x14ac:dyDescent="0.25">
      <c r="A3" s="1">
        <v>7</v>
      </c>
      <c r="B3" s="2" t="s">
        <v>3</v>
      </c>
      <c r="C3" s="3">
        <v>728109337154</v>
      </c>
      <c r="D3" s="4" t="s">
        <v>1</v>
      </c>
      <c r="E3" s="5" t="s">
        <v>4</v>
      </c>
      <c r="F3" s="6">
        <v>85</v>
      </c>
      <c r="G3" s="7">
        <v>1</v>
      </c>
      <c r="H3" s="6">
        <v>169</v>
      </c>
      <c r="I3" s="6">
        <v>170</v>
      </c>
      <c r="J3" s="6">
        <v>49</v>
      </c>
      <c r="K3" s="6">
        <v>40</v>
      </c>
      <c r="L3" s="8">
        <v>48</v>
      </c>
      <c r="M3" s="9">
        <v>129.99</v>
      </c>
      <c r="N3" s="9">
        <f t="shared" si="0"/>
        <v>11049.150000000001</v>
      </c>
    </row>
    <row r="4" spans="1:14" ht="15.75" x14ac:dyDescent="0.25">
      <c r="A4" s="1">
        <v>8</v>
      </c>
      <c r="B4" s="2" t="s">
        <v>5</v>
      </c>
      <c r="C4" s="3">
        <v>728109320026</v>
      </c>
      <c r="D4" s="4" t="s">
        <v>1</v>
      </c>
      <c r="E4" s="5" t="s">
        <v>6</v>
      </c>
      <c r="F4" s="6">
        <v>120</v>
      </c>
      <c r="G4" s="7">
        <v>1</v>
      </c>
      <c r="H4" s="6">
        <v>238</v>
      </c>
      <c r="I4" s="6">
        <f t="shared" ref="I4:I14" si="1">G4*H4</f>
        <v>238</v>
      </c>
      <c r="J4" s="6">
        <v>49</v>
      </c>
      <c r="K4" s="6">
        <v>40</v>
      </c>
      <c r="L4" s="8">
        <v>48</v>
      </c>
      <c r="M4" s="9">
        <v>129.99</v>
      </c>
      <c r="N4" s="9">
        <f t="shared" si="0"/>
        <v>15598.800000000001</v>
      </c>
    </row>
    <row r="5" spans="1:14" ht="15.75" x14ac:dyDescent="0.25">
      <c r="A5" s="1">
        <v>9</v>
      </c>
      <c r="B5" s="2" t="s">
        <v>7</v>
      </c>
      <c r="C5" s="3">
        <v>728109322051</v>
      </c>
      <c r="D5" s="4" t="s">
        <v>1</v>
      </c>
      <c r="E5" s="5" t="s">
        <v>8</v>
      </c>
      <c r="F5" s="6">
        <v>38</v>
      </c>
      <c r="G5" s="7">
        <v>1</v>
      </c>
      <c r="H5" s="6">
        <v>75</v>
      </c>
      <c r="I5" s="6">
        <f t="shared" si="1"/>
        <v>75</v>
      </c>
      <c r="J5" s="6">
        <v>25</v>
      </c>
      <c r="K5" s="6">
        <v>48</v>
      </c>
      <c r="L5" s="8">
        <v>40</v>
      </c>
      <c r="M5" s="9">
        <v>129.99</v>
      </c>
      <c r="N5" s="9">
        <f t="shared" si="0"/>
        <v>4939.6200000000008</v>
      </c>
    </row>
    <row r="6" spans="1:14" ht="15.75" x14ac:dyDescent="0.25">
      <c r="A6" s="1">
        <v>19</v>
      </c>
      <c r="B6" s="2" t="s">
        <v>9</v>
      </c>
      <c r="C6" s="3">
        <v>728109333132</v>
      </c>
      <c r="D6" s="4" t="s">
        <v>10</v>
      </c>
      <c r="E6" s="5" t="s">
        <v>2</v>
      </c>
      <c r="F6" s="6">
        <v>447</v>
      </c>
      <c r="G6" s="7">
        <v>2</v>
      </c>
      <c r="H6" s="6">
        <v>621</v>
      </c>
      <c r="I6" s="6">
        <f t="shared" si="1"/>
        <v>1242</v>
      </c>
      <c r="J6" s="6">
        <v>45</v>
      </c>
      <c r="K6" s="6">
        <v>46</v>
      </c>
      <c r="L6" s="8">
        <v>40</v>
      </c>
      <c r="M6" s="9">
        <v>59.99</v>
      </c>
      <c r="N6" s="9">
        <f t="shared" si="0"/>
        <v>26815.530000000002</v>
      </c>
    </row>
    <row r="7" spans="1:14" ht="15.75" x14ac:dyDescent="0.25">
      <c r="A7" s="1">
        <v>20</v>
      </c>
      <c r="B7" s="2" t="s">
        <v>11</v>
      </c>
      <c r="C7" s="3">
        <v>728109338151</v>
      </c>
      <c r="D7" s="4" t="s">
        <v>10</v>
      </c>
      <c r="E7" s="5" t="s">
        <v>4</v>
      </c>
      <c r="F7" s="6">
        <v>283</v>
      </c>
      <c r="G7" s="7">
        <v>1</v>
      </c>
      <c r="H7" s="6">
        <v>394</v>
      </c>
      <c r="I7" s="6">
        <f t="shared" si="1"/>
        <v>394</v>
      </c>
      <c r="J7" s="6">
        <v>45</v>
      </c>
      <c r="K7" s="6">
        <v>40</v>
      </c>
      <c r="L7" s="8">
        <v>46</v>
      </c>
      <c r="M7" s="9">
        <v>59.99</v>
      </c>
      <c r="N7" s="9">
        <f t="shared" si="0"/>
        <v>16977.170000000002</v>
      </c>
    </row>
    <row r="8" spans="1:14" ht="15.75" x14ac:dyDescent="0.25">
      <c r="A8" s="1">
        <v>21</v>
      </c>
      <c r="B8" s="2" t="s">
        <v>12</v>
      </c>
      <c r="C8" s="3">
        <v>728109330025</v>
      </c>
      <c r="D8" s="4" t="s">
        <v>10</v>
      </c>
      <c r="E8" s="5" t="s">
        <v>6</v>
      </c>
      <c r="F8" s="6">
        <v>356</v>
      </c>
      <c r="G8" s="7">
        <v>1</v>
      </c>
      <c r="H8" s="6">
        <v>498</v>
      </c>
      <c r="I8" s="6">
        <f t="shared" si="1"/>
        <v>498</v>
      </c>
      <c r="J8" s="6">
        <v>45</v>
      </c>
      <c r="K8" s="6">
        <v>46</v>
      </c>
      <c r="L8" s="8">
        <v>40</v>
      </c>
      <c r="M8" s="9">
        <v>59.99</v>
      </c>
      <c r="N8" s="9">
        <f t="shared" si="0"/>
        <v>21356.440000000002</v>
      </c>
    </row>
    <row r="9" spans="1:14" ht="15.75" x14ac:dyDescent="0.25">
      <c r="A9" s="1">
        <v>22</v>
      </c>
      <c r="B9" s="2" t="s">
        <v>13</v>
      </c>
      <c r="C9" s="3">
        <v>728109332050</v>
      </c>
      <c r="D9" s="4" t="s">
        <v>10</v>
      </c>
      <c r="E9" s="5" t="s">
        <v>8</v>
      </c>
      <c r="F9" s="6">
        <v>19</v>
      </c>
      <c r="G9" s="7">
        <v>1</v>
      </c>
      <c r="H9" s="6">
        <v>28</v>
      </c>
      <c r="I9" s="6">
        <f t="shared" si="1"/>
        <v>28</v>
      </c>
      <c r="J9" s="6">
        <v>10</v>
      </c>
      <c r="K9" s="6">
        <v>48</v>
      </c>
      <c r="L9" s="8">
        <v>40</v>
      </c>
      <c r="M9" s="9">
        <v>59.99</v>
      </c>
      <c r="N9" s="9">
        <f t="shared" si="0"/>
        <v>1139.81</v>
      </c>
    </row>
    <row r="10" spans="1:14" ht="15.75" x14ac:dyDescent="0.25">
      <c r="A10" s="1">
        <v>23</v>
      </c>
      <c r="B10" s="2" t="s">
        <v>14</v>
      </c>
      <c r="C10" s="3">
        <v>728109329036</v>
      </c>
      <c r="D10" s="10" t="s">
        <v>15</v>
      </c>
      <c r="E10" s="5" t="s">
        <v>16</v>
      </c>
      <c r="F10" s="6">
        <v>448</v>
      </c>
      <c r="G10" s="7">
        <v>8</v>
      </c>
      <c r="H10" s="6">
        <v>168</v>
      </c>
      <c r="I10" s="6">
        <f t="shared" si="1"/>
        <v>1344</v>
      </c>
      <c r="J10" s="6">
        <v>44</v>
      </c>
      <c r="K10" s="6">
        <v>40</v>
      </c>
      <c r="L10" s="8">
        <v>48</v>
      </c>
      <c r="M10" s="9">
        <v>79.989999999999995</v>
      </c>
      <c r="N10" s="9">
        <f t="shared" si="0"/>
        <v>35835.519999999997</v>
      </c>
    </row>
    <row r="11" spans="1:14" ht="15.75" x14ac:dyDescent="0.25">
      <c r="A11" s="1">
        <v>24</v>
      </c>
      <c r="B11" s="2" t="s">
        <v>17</v>
      </c>
      <c r="C11" s="3">
        <v>728109328022</v>
      </c>
      <c r="D11" s="10" t="s">
        <v>15</v>
      </c>
      <c r="E11" s="5" t="s">
        <v>6</v>
      </c>
      <c r="F11" s="6">
        <v>392</v>
      </c>
      <c r="G11" s="7">
        <v>7</v>
      </c>
      <c r="H11" s="6">
        <v>168</v>
      </c>
      <c r="I11" s="6">
        <f t="shared" si="1"/>
        <v>1176</v>
      </c>
      <c r="J11" s="6">
        <v>44</v>
      </c>
      <c r="K11" s="6">
        <v>40</v>
      </c>
      <c r="L11" s="8">
        <v>48</v>
      </c>
      <c r="M11" s="9">
        <v>79.989999999999995</v>
      </c>
      <c r="N11" s="9">
        <f t="shared" si="0"/>
        <v>31356.079999999998</v>
      </c>
    </row>
    <row r="12" spans="1:14" ht="15.75" x14ac:dyDescent="0.25">
      <c r="A12" s="1">
        <v>15</v>
      </c>
      <c r="B12" s="2" t="s">
        <v>18</v>
      </c>
      <c r="C12" s="3">
        <v>728109336157</v>
      </c>
      <c r="D12" s="4" t="s">
        <v>19</v>
      </c>
      <c r="E12" s="5" t="s">
        <v>4</v>
      </c>
      <c r="F12" s="6">
        <v>25</v>
      </c>
      <c r="G12" s="7">
        <v>1</v>
      </c>
      <c r="H12" s="6">
        <v>161</v>
      </c>
      <c r="I12" s="6">
        <f t="shared" si="1"/>
        <v>161</v>
      </c>
      <c r="J12" s="6">
        <v>46</v>
      </c>
      <c r="K12" s="6">
        <v>40</v>
      </c>
      <c r="L12" s="8">
        <v>48</v>
      </c>
      <c r="M12" s="9">
        <v>149.99</v>
      </c>
      <c r="N12" s="9">
        <f t="shared" si="0"/>
        <v>3749.75</v>
      </c>
    </row>
    <row r="13" spans="1:14" ht="15.75" x14ac:dyDescent="0.25">
      <c r="A13" s="1">
        <v>16</v>
      </c>
      <c r="B13" s="2" t="s">
        <v>20</v>
      </c>
      <c r="C13" s="3">
        <v>728109316029</v>
      </c>
      <c r="D13" s="4" t="s">
        <v>19</v>
      </c>
      <c r="E13" s="5" t="s">
        <v>6</v>
      </c>
      <c r="F13" s="6">
        <v>160</v>
      </c>
      <c r="G13" s="7">
        <v>5</v>
      </c>
      <c r="H13" s="6">
        <v>206</v>
      </c>
      <c r="I13" s="6">
        <f t="shared" si="1"/>
        <v>1030</v>
      </c>
      <c r="J13" s="6">
        <v>55</v>
      </c>
      <c r="K13" s="6">
        <v>40</v>
      </c>
      <c r="L13" s="8">
        <v>48</v>
      </c>
      <c r="M13" s="9">
        <v>149.99</v>
      </c>
      <c r="N13" s="9">
        <f t="shared" si="0"/>
        <v>23998.400000000001</v>
      </c>
    </row>
    <row r="14" spans="1:14" ht="15.75" x14ac:dyDescent="0.25">
      <c r="A14" s="1">
        <v>17</v>
      </c>
      <c r="B14" s="2" t="s">
        <v>21</v>
      </c>
      <c r="C14" s="3">
        <v>728109319136</v>
      </c>
      <c r="D14" s="4" t="s">
        <v>19</v>
      </c>
      <c r="E14" s="5" t="s">
        <v>2</v>
      </c>
      <c r="F14" s="6">
        <v>199</v>
      </c>
      <c r="G14" s="7">
        <v>6</v>
      </c>
      <c r="H14" s="6">
        <v>206</v>
      </c>
      <c r="I14" s="6">
        <f t="shared" si="1"/>
        <v>1236</v>
      </c>
      <c r="J14" s="6">
        <v>55</v>
      </c>
      <c r="K14" s="6">
        <v>40</v>
      </c>
      <c r="L14" s="8">
        <v>48</v>
      </c>
      <c r="M14" s="9">
        <v>149.99</v>
      </c>
      <c r="N14" s="9">
        <f t="shared" si="0"/>
        <v>29848.010000000002</v>
      </c>
    </row>
    <row r="15" spans="1:14" ht="15.75" x14ac:dyDescent="0.25">
      <c r="A15" s="1">
        <v>18</v>
      </c>
      <c r="B15" s="2" t="s">
        <v>22</v>
      </c>
      <c r="C15" s="3">
        <v>728109318054</v>
      </c>
      <c r="D15" s="4" t="s">
        <v>19</v>
      </c>
      <c r="E15" s="5" t="s">
        <v>8</v>
      </c>
      <c r="F15" s="6">
        <v>44</v>
      </c>
      <c r="G15" s="7">
        <v>1</v>
      </c>
      <c r="H15" s="6">
        <v>283</v>
      </c>
      <c r="I15" s="6">
        <f>G15*H15</f>
        <v>283</v>
      </c>
      <c r="J15" s="6">
        <v>80</v>
      </c>
      <c r="K15" s="6">
        <v>48</v>
      </c>
      <c r="L15" s="8">
        <v>45</v>
      </c>
      <c r="M15" s="9">
        <v>149.99</v>
      </c>
      <c r="N15" s="9">
        <f t="shared" si="0"/>
        <v>6599.56</v>
      </c>
    </row>
    <row r="16" spans="1:14" x14ac:dyDescent="0.25">
      <c r="A16" s="17"/>
      <c r="B16" s="17"/>
      <c r="C16" s="17"/>
      <c r="D16" s="17"/>
      <c r="E16" s="17"/>
      <c r="F16" s="18">
        <f>SUM(F2:F15)</f>
        <v>2782</v>
      </c>
      <c r="G16" s="18">
        <f>SUM(G2:G15)</f>
        <v>38</v>
      </c>
      <c r="H16" s="17"/>
      <c r="I16" s="17"/>
      <c r="J16" s="17"/>
      <c r="K16" s="17"/>
      <c r="L16" s="17"/>
      <c r="M16" s="17"/>
      <c r="N16" s="19">
        <f>SUM(N2:N15)</f>
        <v>250842.18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2018-06-20T14:20:15Z</dcterms:created>
  <dcterms:modified xsi:type="dcterms:W3CDTF">2018-06-20T16:43:31Z</dcterms:modified>
</cp:coreProperties>
</file>